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Диск\ЦФС\Продукты\Отчеты для БУ\Скрины\"/>
    </mc:Choice>
  </mc:AlternateContent>
  <xr:revisionPtr revIDLastSave="0" documentId="13_ncr:1_{DF2F7B6D-AFC2-4382-A739-25DFB0E95DE1}" xr6:coauthVersionLast="45" xr6:coauthVersionMax="45" xr10:uidLastSave="{00000000-0000-0000-0000-000000000000}"/>
  <bookViews>
    <workbookView xWindow="-108" yWindow="-108" windowWidth="23256" windowHeight="12600" tabRatio="164" xr2:uid="{00000000-000D-0000-FFFF-FFFF00000000}"/>
  </bookViews>
  <sheets>
    <sheet name="ОФР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<sst xmlns="http://schemas.openxmlformats.org/spreadsheetml/2006/main" count="88" uniqueCount="80">
  <si>
    <t>Наименование показателей</t>
  </si>
  <si>
    <t>Сентябрь 18</t>
  </si>
  <si>
    <t>Октябрь 18</t>
  </si>
  <si>
    <t>Ноябрь 18</t>
  </si>
  <si>
    <t>Декабрь 18</t>
  </si>
  <si>
    <t>Итого</t>
  </si>
  <si>
    <t>01. Выручка от реализации</t>
  </si>
  <si>
    <t>01. Услуги общепита в ресторане</t>
  </si>
  <si>
    <t>03. Торговая деятельность</t>
  </si>
  <si>
    <t>БАНКЕТ ГРУПП ООО</t>
  </si>
  <si>
    <t>02. Себестоимость реализации</t>
  </si>
  <si>
    <t>03. Валовая прибыль</t>
  </si>
  <si>
    <t>04. Административные расходы</t>
  </si>
  <si>
    <t>02.02.00.Производственные косвенные расходы</t>
  </si>
  <si>
    <t>02.02.02.Упаковка</t>
  </si>
  <si>
    <t>КАДЗАМА ООО</t>
  </si>
  <si>
    <t>КРАФТ ФК ООО</t>
  </si>
  <si>
    <t>02.02.03.Производственный инвентарь</t>
  </si>
  <si>
    <t>02.02.05.Доставка сырья и материалов</t>
  </si>
  <si>
    <t>Колавриос Алексей Сергеевич</t>
  </si>
  <si>
    <t>02.02.07.Ремонт и обслуживание оборудования</t>
  </si>
  <si>
    <t>02.02.071.Ремонт и обслуживание производственного оборудования</t>
  </si>
  <si>
    <t>ЭКСПРЕСС ЦНТ ООО</t>
  </si>
  <si>
    <t>02.02.072.Ремонт и обслуживание вспомогательного оборудования</t>
  </si>
  <si>
    <t>ЭКОДАР-ИПМ ООО</t>
  </si>
  <si>
    <t>ЭКОЛАЙН ООО</t>
  </si>
  <si>
    <t>02.02.073.Содержание и хранение летней веранды</t>
  </si>
  <si>
    <t>Щенников Юрий Александрович ИП</t>
  </si>
  <si>
    <t>02.02.09.ПО и IT-услуги</t>
  </si>
  <si>
    <t>ПАРТНЕР БИК ООО</t>
  </si>
  <si>
    <t>02.02.10.Вознаграждение за публичное воспроизведение музыкальных материалов</t>
  </si>
  <si>
    <t>АБДЛ ООО</t>
  </si>
  <si>
    <t>БЫСТРАЯ РЕКЛАМА РПК ООО</t>
  </si>
  <si>
    <t>02.02.15.Охрана</t>
  </si>
  <si>
    <t>ГРУППА КОМПАНИЙ СОФТ ООО</t>
  </si>
  <si>
    <t>СПЕЦМОНТАЖ-ЮЗ ООО</t>
  </si>
  <si>
    <t>04.00.00.Управленческие расходы</t>
  </si>
  <si>
    <t>04.01.00.Расходы на АУП</t>
  </si>
  <si>
    <t>04.01.01.Заработная плата АУП</t>
  </si>
  <si>
    <t>04.01.02.Зарплатные налоги АУП</t>
  </si>
  <si>
    <t>04.02.00.Офисные расходы и инвентарь</t>
  </si>
  <si>
    <t>МЕТРО КЭШ ЭНД КЕРРИ ООО</t>
  </si>
  <si>
    <t>04.03.00.Юридические и нотариальные услуги</t>
  </si>
  <si>
    <t>ФОРМАКС ООО</t>
  </si>
  <si>
    <t>04.04.00.Консалтинговые услуги</t>
  </si>
  <si>
    <t>КОНТУР НТТ ООО</t>
  </si>
  <si>
    <t>Лакетченко Максим Александрович ИП</t>
  </si>
  <si>
    <t>ЛЕКЛИК АО</t>
  </si>
  <si>
    <t>ПРАВОВЕСТ ООО</t>
  </si>
  <si>
    <t>РЕСТОРАННЫЙ РЕЙТИНГ - МСК ООО</t>
  </si>
  <si>
    <t>04.99.00.Прочие управленческие расходы</t>
  </si>
  <si>
    <t>АВТОСНАБЖЕНЕЦ ООО</t>
  </si>
  <si>
    <t>БИЗНЕС НЬЮС МЕДИА АО</t>
  </si>
  <si>
    <t>ВЕСТ КОЛЛ ЛТД ООО</t>
  </si>
  <si>
    <t>ИСУБ ООО</t>
  </si>
  <si>
    <t>КОММЕРСАНТЪ-ПРЕСС АО</t>
  </si>
  <si>
    <t>ЛЕСИ ООО</t>
  </si>
  <si>
    <t>Макеенков Евгений Владимирович ИП</t>
  </si>
  <si>
    <t>МОСКОВСКИЙ КРЕДИТНЫЙ БАНК ПАО</t>
  </si>
  <si>
    <t>ПИ ЭМ КАРПЕТ ЭКСПРЕСС ООО</t>
  </si>
  <si>
    <t>СТОЛИЦА ООО</t>
  </si>
  <si>
    <t>ЦС ООО</t>
  </si>
  <si>
    <t>06. Прибыль от продаж</t>
  </si>
  <si>
    <t>07. Прочие доходы</t>
  </si>
  <si>
    <t>08. Прочие расходы</t>
  </si>
  <si>
    <t>Прочие внереализационные расходы</t>
  </si>
  <si>
    <t>ЕВРАЗИЯ ООО</t>
  </si>
  <si>
    <t>ИФНС РОССИИ № 26 ПО Г. МОСКВЕ</t>
  </si>
  <si>
    <t>Расходы на услуги банков</t>
  </si>
  <si>
    <t>БАНК РУССКИЙ СТАНДАРТ АО</t>
  </si>
  <si>
    <t>МОСКОВСКИЙ ФИЛИАЛ ПАО РОСБАНК</t>
  </si>
  <si>
    <t>СБЕРБАНК ПАО</t>
  </si>
  <si>
    <t>ФИЛИАЛ № 7701 БАНКА ВТБ (ПАО)</t>
  </si>
  <si>
    <t>09. Прибыль до налогообложения</t>
  </si>
  <si>
    <t>10. Налог на прибыль</t>
  </si>
  <si>
    <t>11. Чистая прибыль</t>
  </si>
  <si>
    <t>12. EBITDA</t>
  </si>
  <si>
    <t>13. Валовая рентабельность</t>
  </si>
  <si>
    <t>14. Операционная рентабельность</t>
  </si>
  <si>
    <t>15. Чистая рентабельность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</si>
</sst>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6" x14ac:knownFonts="1">
    <font>
      <sz val="8"/>
      <name val="Arial"/>
    </font>
    <font>
      <b/>
      <sz val="10"/>
      <name val="Arial"/>
    </font>
    <font>
      <sz val="9"/>
      <name val="Arial"/>
    </font>
    <font>
      <sz val="8"/>
      <name val="Arial"/>
    </font>
    <font>
      <i/>
      <sz val="8"/>
      <color rgb="FF1C55AE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auto="1"/>
      </patternFill>
    </fill>
    <fill>
      <patternFill patternType="solid">
        <fgColor rgb="FFD9E8FF"/>
        <bgColor auto="1"/>
      </patternFill>
    </fill>
  </fills>
  <borders count="4">
    <border>
      <left/>
      <right/>
      <top/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 indent="2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 wrapText="1" indent="6"/>
    </xf>
    <xf numFmtId="0" fontId="3" fillId="0" borderId="3" xfId="0" applyFont="1" applyBorder="1" applyAlignment="1">
      <alignment horizontal="left" vertical="center" wrapText="1" indent="6"/>
    </xf>
    <xf numFmtId="1" fontId="3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 indent="8"/>
    </xf>
    <xf numFmtId="1" fontId="4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84"/>
  <sheetViews>
    <sheetView tabSelected="1" topLeftCell="A28" workbookViewId="0">
      <selection activeCell="E15" sqref="E15"/>
    </sheetView>
  </sheetViews>
  <sheetFormatPr defaultColWidth="10.42578125" defaultRowHeight="11.4" customHeight="1" outlineLevelRow="4" x14ac:dyDescent="0.2"/>
  <cols>
    <col min="1" max="1" width="81.7109375" style="1" customWidth="1"/>
    <col min="2" max="3" width="15.140625" style="1" customWidth="1"/>
    <col min="4" max="4" width="15" style="1" customWidth="1"/>
    <col min="5" max="6" width="15.140625" style="1" customWidth="1"/>
  </cols>
  <sheetData>
    <row r="1" spans="1:6" s="1" customFormat="1" ht="31.05" customHeight="1" x14ac:dyDescent="0.2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6" s="1" customFormat="1" ht="31.05" customHeight="1" x14ac:dyDescent="0.2">
      <c r="A2" s="22"/>
      <c r="B2" s="22"/>
      <c r="C2" s="22"/>
      <c r="D2" s="22"/>
      <c r="E2" s="22"/>
      <c r="F2" s="22"/>
    </row>
    <row r="3" spans="1:6" s="1" customFormat="1" ht="15" customHeight="1" x14ac:dyDescent="0.2">
      <c r="A3" s="2" t="s">
        <v>6</v>
      </c>
      <c r="B3" s="3">
        <v>5803034</v>
      </c>
      <c r="C3" s="3">
        <v>6956797</v>
      </c>
      <c r="D3" s="3">
        <v>7038060</v>
      </c>
      <c r="E3" s="3">
        <v>7575607</v>
      </c>
      <c r="F3" s="3">
        <v>27373498</v>
      </c>
    </row>
    <row r="4" spans="1:6" ht="10.95" customHeight="1" outlineLevel="1" x14ac:dyDescent="0.2">
      <c r="A4" s="4" t="s">
        <v>7</v>
      </c>
      <c r="B4" s="5">
        <v>5803034</v>
      </c>
      <c r="C4" s="5">
        <v>6956797</v>
      </c>
      <c r="D4" s="5">
        <v>7038060</v>
      </c>
      <c r="E4" s="5">
        <v>7537096</v>
      </c>
      <c r="F4" s="5">
        <v>27334987</v>
      </c>
    </row>
    <row r="5" spans="1:6" ht="10.95" customHeight="1" outlineLevel="1" x14ac:dyDescent="0.2">
      <c r="A5" s="4" t="s">
        <v>8</v>
      </c>
      <c r="B5" s="6"/>
      <c r="C5" s="6"/>
      <c r="D5" s="6"/>
      <c r="E5" s="5">
        <v>38511</v>
      </c>
      <c r="F5" s="5">
        <v>38511</v>
      </c>
    </row>
    <row r="6" spans="1:6" ht="10.95" customHeight="1" outlineLevel="2" x14ac:dyDescent="0.2">
      <c r="A6" s="7" t="s">
        <v>9</v>
      </c>
      <c r="B6" s="8"/>
      <c r="C6" s="8"/>
      <c r="D6" s="8"/>
      <c r="E6" s="9">
        <v>38511</v>
      </c>
      <c r="F6" s="9">
        <v>38511</v>
      </c>
    </row>
    <row r="7" spans="1:6" s="1" customFormat="1" ht="15" customHeight="1" x14ac:dyDescent="0.2">
      <c r="A7" s="2" t="s">
        <v>10</v>
      </c>
      <c r="B7" s="3">
        <v>4985561</v>
      </c>
      <c r="C7" s="3">
        <v>7968179</v>
      </c>
      <c r="D7" s="3">
        <v>5773932</v>
      </c>
      <c r="E7" s="3">
        <v>5352887</v>
      </c>
      <c r="F7" s="3">
        <v>24080559</v>
      </c>
    </row>
    <row r="8" spans="1:6" ht="10.95" customHeight="1" outlineLevel="1" x14ac:dyDescent="0.2">
      <c r="A8" s="4" t="s">
        <v>7</v>
      </c>
      <c r="B8" s="5">
        <v>4985561</v>
      </c>
      <c r="C8" s="5">
        <v>7968179</v>
      </c>
      <c r="D8" s="5">
        <v>5773932</v>
      </c>
      <c r="E8" s="5">
        <v>5316956</v>
      </c>
      <c r="F8" s="5">
        <v>24035325</v>
      </c>
    </row>
    <row r="9" spans="1:6" ht="10.95" customHeight="1" outlineLevel="1" x14ac:dyDescent="0.2">
      <c r="A9" s="4" t="s">
        <v>8</v>
      </c>
      <c r="B9" s="6"/>
      <c r="C9" s="6"/>
      <c r="D9" s="6"/>
      <c r="E9" s="5">
        <v>35931</v>
      </c>
      <c r="F9" s="5">
        <v>35931</v>
      </c>
    </row>
    <row r="10" spans="1:6" ht="10.95" customHeight="1" outlineLevel="2" x14ac:dyDescent="0.2">
      <c r="A10" s="7" t="s">
        <v>9</v>
      </c>
      <c r="B10" s="8"/>
      <c r="C10" s="8"/>
      <c r="D10" s="8"/>
      <c r="E10" s="9">
        <v>35931</v>
      </c>
      <c r="F10" s="9">
        <v>34620</v>
      </c>
    </row>
    <row r="11" spans="1:6" s="1" customFormat="1" ht="15" customHeight="1" x14ac:dyDescent="0.2">
      <c r="A11" s="10" t="s">
        <v>11</v>
      </c>
      <c r="B11" s="11">
        <v>817473</v>
      </c>
      <c r="C11" s="11">
        <v>-1011382</v>
      </c>
      <c r="D11" s="11">
        <v>1264128</v>
      </c>
      <c r="E11" s="11">
        <v>2222720</v>
      </c>
      <c r="F11" s="11">
        <v>3292939</v>
      </c>
    </row>
    <row r="12" spans="1:6" ht="10.95" customHeight="1" outlineLevel="1" x14ac:dyDescent="0.2">
      <c r="A12" s="4" t="s">
        <v>7</v>
      </c>
      <c r="B12" s="5">
        <v>817473</v>
      </c>
      <c r="C12" s="5">
        <v>-1011382</v>
      </c>
      <c r="D12" s="5">
        <v>1264128</v>
      </c>
      <c r="E12" s="5">
        <f>2229443-9303</f>
        <v>2220140</v>
      </c>
      <c r="F12" s="5">
        <v>3299662</v>
      </c>
    </row>
    <row r="13" spans="1:6" ht="10.95" customHeight="1" outlineLevel="1" x14ac:dyDescent="0.2">
      <c r="A13" s="4" t="s">
        <v>8</v>
      </c>
      <c r="B13" s="6"/>
      <c r="C13" s="6"/>
      <c r="D13" s="6"/>
      <c r="E13" s="5">
        <v>2580</v>
      </c>
      <c r="F13" s="5">
        <v>2580</v>
      </c>
    </row>
    <row r="14" spans="1:6" ht="10.95" customHeight="1" outlineLevel="2" x14ac:dyDescent="0.2">
      <c r="A14" s="7" t="s">
        <v>9</v>
      </c>
      <c r="B14" s="8"/>
      <c r="C14" s="8"/>
      <c r="D14" s="8"/>
      <c r="E14" s="9">
        <v>2580</v>
      </c>
      <c r="F14" s="9">
        <v>3891</v>
      </c>
    </row>
    <row r="15" spans="1:6" s="1" customFormat="1" ht="15" customHeight="1" x14ac:dyDescent="0.2">
      <c r="A15" s="2" t="s">
        <v>12</v>
      </c>
      <c r="B15" s="3">
        <v>577769</v>
      </c>
      <c r="C15" s="3">
        <v>928036</v>
      </c>
      <c r="D15" s="3">
        <v>663858</v>
      </c>
      <c r="E15" s="3">
        <v>825297</v>
      </c>
      <c r="F15" s="3">
        <v>2994960</v>
      </c>
    </row>
    <row r="16" spans="1:6" ht="10.95" customHeight="1" outlineLevel="1" x14ac:dyDescent="0.2">
      <c r="A16" s="4" t="s">
        <v>13</v>
      </c>
      <c r="B16" s="5">
        <v>71443</v>
      </c>
      <c r="C16" s="5">
        <v>296933</v>
      </c>
      <c r="D16" s="5">
        <v>175900</v>
      </c>
      <c r="E16" s="5">
        <v>221400</v>
      </c>
      <c r="F16" s="5">
        <v>765676</v>
      </c>
    </row>
    <row r="17" spans="1:6" ht="10.95" customHeight="1" outlineLevel="2" x14ac:dyDescent="0.2">
      <c r="A17" s="12" t="s">
        <v>14</v>
      </c>
      <c r="B17" s="6"/>
      <c r="C17" s="6"/>
      <c r="D17" s="5">
        <v>25500</v>
      </c>
      <c r="E17" s="5">
        <v>9450</v>
      </c>
      <c r="F17" s="5">
        <v>34950</v>
      </c>
    </row>
    <row r="18" spans="1:6" ht="10.95" customHeight="1" outlineLevel="3" x14ac:dyDescent="0.2">
      <c r="A18" s="13" t="s">
        <v>15</v>
      </c>
      <c r="B18" s="8"/>
      <c r="C18" s="8"/>
      <c r="D18" s="8"/>
      <c r="E18" s="9">
        <v>9450</v>
      </c>
      <c r="F18" s="9">
        <v>9450</v>
      </c>
    </row>
    <row r="19" spans="1:6" ht="10.95" customHeight="1" outlineLevel="3" x14ac:dyDescent="0.2">
      <c r="A19" s="13" t="s">
        <v>16</v>
      </c>
      <c r="B19" s="8"/>
      <c r="C19" s="8"/>
      <c r="D19" s="9">
        <v>25500</v>
      </c>
      <c r="E19" s="8"/>
      <c r="F19" s="9">
        <v>25500</v>
      </c>
    </row>
    <row r="20" spans="1:6" ht="10.95" customHeight="1" outlineLevel="2" x14ac:dyDescent="0.2">
      <c r="A20" s="12" t="s">
        <v>17</v>
      </c>
      <c r="B20" s="6"/>
      <c r="C20" s="6"/>
      <c r="D20" s="5">
        <v>94000</v>
      </c>
      <c r="E20" s="5">
        <v>120700</v>
      </c>
      <c r="F20" s="5">
        <v>214700</v>
      </c>
    </row>
    <row r="21" spans="1:6" ht="10.95" customHeight="1" outlineLevel="2" x14ac:dyDescent="0.2">
      <c r="A21" s="12" t="s">
        <v>18</v>
      </c>
      <c r="B21" s="5">
        <v>10000</v>
      </c>
      <c r="C21" s="5">
        <v>10000</v>
      </c>
      <c r="D21" s="5">
        <v>10000</v>
      </c>
      <c r="E21" s="5">
        <v>10000</v>
      </c>
      <c r="F21" s="5">
        <v>40000</v>
      </c>
    </row>
    <row r="22" spans="1:6" ht="10.95" customHeight="1" outlineLevel="3" x14ac:dyDescent="0.2">
      <c r="A22" s="13" t="s">
        <v>19</v>
      </c>
      <c r="B22" s="9">
        <v>10000</v>
      </c>
      <c r="C22" s="9">
        <v>10000</v>
      </c>
      <c r="D22" s="9">
        <v>10000</v>
      </c>
      <c r="E22" s="9">
        <v>10000</v>
      </c>
      <c r="F22" s="9">
        <v>40000</v>
      </c>
    </row>
    <row r="23" spans="1:6" ht="10.95" customHeight="1" outlineLevel="2" x14ac:dyDescent="0.2">
      <c r="A23" s="12" t="s">
        <v>20</v>
      </c>
      <c r="B23" s="5">
        <v>40993</v>
      </c>
      <c r="C23" s="5">
        <v>237993</v>
      </c>
      <c r="D23" s="5">
        <v>40000</v>
      </c>
      <c r="E23" s="5">
        <v>47000</v>
      </c>
      <c r="F23" s="5">
        <v>365986</v>
      </c>
    </row>
    <row r="24" spans="1:6" ht="10.95" customHeight="1" outlineLevel="3" x14ac:dyDescent="0.2">
      <c r="A24" s="14" t="s">
        <v>21</v>
      </c>
      <c r="B24" s="5">
        <v>1986</v>
      </c>
      <c r="C24" s="5">
        <v>1986</v>
      </c>
      <c r="D24" s="15">
        <v>993</v>
      </c>
      <c r="E24" s="5">
        <v>7993</v>
      </c>
      <c r="F24" s="5">
        <v>12958</v>
      </c>
    </row>
    <row r="25" spans="1:6" ht="10.95" customHeight="1" outlineLevel="4" x14ac:dyDescent="0.2">
      <c r="A25" s="16" t="s">
        <v>22</v>
      </c>
      <c r="B25" s="9">
        <v>1986</v>
      </c>
      <c r="C25" s="9">
        <v>1986</v>
      </c>
      <c r="D25" s="17">
        <v>993</v>
      </c>
      <c r="E25" s="9">
        <v>7993</v>
      </c>
      <c r="F25" s="9">
        <v>12958</v>
      </c>
    </row>
    <row r="26" spans="1:6" ht="10.95" customHeight="1" outlineLevel="3" x14ac:dyDescent="0.2">
      <c r="A26" s="14" t="s">
        <v>23</v>
      </c>
      <c r="B26" s="5">
        <v>39007</v>
      </c>
      <c r="C26" s="5">
        <v>39007</v>
      </c>
      <c r="D26" s="5">
        <v>39007</v>
      </c>
      <c r="E26" s="5">
        <v>39007</v>
      </c>
      <c r="F26" s="5">
        <v>156028</v>
      </c>
    </row>
    <row r="27" spans="1:6" ht="10.95" customHeight="1" outlineLevel="4" x14ac:dyDescent="0.2">
      <c r="A27" s="16" t="s">
        <v>24</v>
      </c>
      <c r="B27" s="9">
        <v>2330</v>
      </c>
      <c r="C27" s="9">
        <v>2330</v>
      </c>
      <c r="D27" s="9">
        <v>2330</v>
      </c>
      <c r="E27" s="9">
        <v>2330</v>
      </c>
      <c r="F27" s="9">
        <v>9320</v>
      </c>
    </row>
    <row r="28" spans="1:6" ht="10.95" customHeight="1" outlineLevel="4" x14ac:dyDescent="0.2">
      <c r="A28" s="16" t="s">
        <v>25</v>
      </c>
      <c r="B28" s="9">
        <v>36677</v>
      </c>
      <c r="C28" s="9">
        <v>36677</v>
      </c>
      <c r="D28" s="9">
        <v>36677</v>
      </c>
      <c r="E28" s="9">
        <v>36677</v>
      </c>
      <c r="F28" s="9">
        <v>146708</v>
      </c>
    </row>
    <row r="29" spans="1:6" ht="10.95" customHeight="1" outlineLevel="3" x14ac:dyDescent="0.2">
      <c r="A29" s="14" t="s">
        <v>26</v>
      </c>
      <c r="B29" s="6"/>
      <c r="C29" s="5">
        <v>197000</v>
      </c>
      <c r="D29" s="6"/>
      <c r="E29" s="6"/>
      <c r="F29" s="5">
        <v>197000</v>
      </c>
    </row>
    <row r="30" spans="1:6" ht="10.95" customHeight="1" outlineLevel="4" x14ac:dyDescent="0.2">
      <c r="A30" s="16" t="s">
        <v>27</v>
      </c>
      <c r="B30" s="8"/>
      <c r="C30" s="9">
        <v>197000</v>
      </c>
      <c r="D30" s="8"/>
      <c r="E30" s="8"/>
      <c r="F30" s="9">
        <v>197000</v>
      </c>
    </row>
    <row r="31" spans="1:6" ht="10.95" customHeight="1" outlineLevel="2" x14ac:dyDescent="0.2">
      <c r="A31" s="12" t="s">
        <v>28</v>
      </c>
      <c r="B31" s="6"/>
      <c r="C31" s="6"/>
      <c r="D31" s="6"/>
      <c r="E31" s="5">
        <v>1600</v>
      </c>
      <c r="F31" s="5">
        <v>1600</v>
      </c>
    </row>
    <row r="32" spans="1:6" ht="10.95" customHeight="1" outlineLevel="3" x14ac:dyDescent="0.2">
      <c r="A32" s="13" t="s">
        <v>29</v>
      </c>
      <c r="B32" s="8"/>
      <c r="C32" s="8"/>
      <c r="D32" s="8"/>
      <c r="E32" s="9">
        <v>1600</v>
      </c>
      <c r="F32" s="9">
        <v>1600</v>
      </c>
    </row>
    <row r="33" spans="1:6" ht="10.95" customHeight="1" outlineLevel="2" x14ac:dyDescent="0.2">
      <c r="A33" s="12" t="s">
        <v>30</v>
      </c>
      <c r="B33" s="6"/>
      <c r="C33" s="5">
        <v>42540</v>
      </c>
      <c r="D33" s="6"/>
      <c r="E33" s="5">
        <v>12200</v>
      </c>
      <c r="F33" s="5">
        <v>54740</v>
      </c>
    </row>
    <row r="34" spans="1:6" ht="10.95" customHeight="1" outlineLevel="3" x14ac:dyDescent="0.2">
      <c r="A34" s="13" t="s">
        <v>31</v>
      </c>
      <c r="B34" s="8"/>
      <c r="C34" s="9">
        <v>29000</v>
      </c>
      <c r="D34" s="8"/>
      <c r="E34" s="8"/>
      <c r="F34" s="9">
        <v>29000</v>
      </c>
    </row>
    <row r="35" spans="1:6" ht="10.95" customHeight="1" outlineLevel="3" x14ac:dyDescent="0.2">
      <c r="A35" s="13" t="s">
        <v>32</v>
      </c>
      <c r="B35" s="8"/>
      <c r="C35" s="9">
        <v>13540</v>
      </c>
      <c r="D35" s="8"/>
      <c r="E35" s="9">
        <v>12200</v>
      </c>
      <c r="F35" s="9">
        <v>25740</v>
      </c>
    </row>
    <row r="36" spans="1:6" ht="10.95" customHeight="1" outlineLevel="2" x14ac:dyDescent="0.2">
      <c r="A36" s="12" t="s">
        <v>33</v>
      </c>
      <c r="B36" s="5">
        <v>20450</v>
      </c>
      <c r="C36" s="5">
        <v>6400</v>
      </c>
      <c r="D36" s="5">
        <v>6400</v>
      </c>
      <c r="E36" s="5">
        <v>20450</v>
      </c>
      <c r="F36" s="5">
        <v>53700</v>
      </c>
    </row>
    <row r="37" spans="1:6" ht="10.95" customHeight="1" outlineLevel="3" x14ac:dyDescent="0.2">
      <c r="A37" s="13" t="s">
        <v>34</v>
      </c>
      <c r="B37" s="9">
        <v>14050</v>
      </c>
      <c r="C37" s="8"/>
      <c r="D37" s="8"/>
      <c r="E37" s="9">
        <v>14050</v>
      </c>
      <c r="F37" s="9">
        <v>28100</v>
      </c>
    </row>
    <row r="38" spans="1:6" ht="10.95" customHeight="1" outlineLevel="3" x14ac:dyDescent="0.2">
      <c r="A38" s="13" t="s">
        <v>35</v>
      </c>
      <c r="B38" s="9">
        <v>6400</v>
      </c>
      <c r="C38" s="9">
        <v>6400</v>
      </c>
      <c r="D38" s="9">
        <v>6400</v>
      </c>
      <c r="E38" s="9">
        <v>6400</v>
      </c>
      <c r="F38" s="9">
        <v>25600</v>
      </c>
    </row>
    <row r="39" spans="1:6" ht="10.95" customHeight="1" outlineLevel="1" x14ac:dyDescent="0.2">
      <c r="A39" s="4" t="s">
        <v>36</v>
      </c>
      <c r="B39" s="5">
        <v>506326</v>
      </c>
      <c r="C39" s="5">
        <v>631103</v>
      </c>
      <c r="D39" s="5">
        <v>487958</v>
      </c>
      <c r="E39" s="5">
        <v>603897</v>
      </c>
      <c r="F39" s="5">
        <v>2229284</v>
      </c>
    </row>
    <row r="40" spans="1:6" ht="10.95" customHeight="1" outlineLevel="2" x14ac:dyDescent="0.2">
      <c r="A40" s="12" t="s">
        <v>37</v>
      </c>
      <c r="B40" s="5">
        <v>289044</v>
      </c>
      <c r="C40" s="5">
        <v>289044</v>
      </c>
      <c r="D40" s="5">
        <v>269727</v>
      </c>
      <c r="E40" s="5">
        <v>318826</v>
      </c>
      <c r="F40" s="5">
        <v>1166641</v>
      </c>
    </row>
    <row r="41" spans="1:6" ht="10.95" customHeight="1" outlineLevel="3" x14ac:dyDescent="0.2">
      <c r="A41" s="14" t="s">
        <v>38</v>
      </c>
      <c r="B41" s="5">
        <v>222000</v>
      </c>
      <c r="C41" s="5">
        <v>222000</v>
      </c>
      <c r="D41" s="5">
        <v>207164</v>
      </c>
      <c r="E41" s="5">
        <v>244874</v>
      </c>
      <c r="F41" s="5">
        <v>896038</v>
      </c>
    </row>
    <row r="42" spans="1:6" ht="10.95" customHeight="1" outlineLevel="3" x14ac:dyDescent="0.2">
      <c r="A42" s="14" t="s">
        <v>39</v>
      </c>
      <c r="B42" s="5">
        <v>67044</v>
      </c>
      <c r="C42" s="5">
        <v>67044</v>
      </c>
      <c r="D42" s="5">
        <v>62563</v>
      </c>
      <c r="E42" s="5">
        <v>73952</v>
      </c>
      <c r="F42" s="5">
        <v>270603</v>
      </c>
    </row>
    <row r="43" spans="1:6" ht="10.95" customHeight="1" outlineLevel="2" x14ac:dyDescent="0.2">
      <c r="A43" s="12" t="s">
        <v>40</v>
      </c>
      <c r="B43" s="6"/>
      <c r="C43" s="6"/>
      <c r="D43" s="15">
        <v>811</v>
      </c>
      <c r="E43" s="5">
        <v>3182</v>
      </c>
      <c r="F43" s="5">
        <v>3993</v>
      </c>
    </row>
    <row r="44" spans="1:6" ht="10.95" customHeight="1" outlineLevel="3" x14ac:dyDescent="0.2">
      <c r="A44" s="13" t="s">
        <v>41</v>
      </c>
      <c r="B44" s="8"/>
      <c r="C44" s="8"/>
      <c r="D44" s="17">
        <v>811</v>
      </c>
      <c r="E44" s="9">
        <v>3182</v>
      </c>
      <c r="F44" s="9">
        <v>3993</v>
      </c>
    </row>
    <row r="45" spans="1:6" ht="10.95" customHeight="1" outlineLevel="2" x14ac:dyDescent="0.2">
      <c r="A45" s="12" t="s">
        <v>42</v>
      </c>
      <c r="B45" s="5">
        <v>9600</v>
      </c>
      <c r="C45" s="5">
        <v>9600</v>
      </c>
      <c r="D45" s="5">
        <v>9600</v>
      </c>
      <c r="E45" s="5">
        <v>9600</v>
      </c>
      <c r="F45" s="5">
        <v>38400</v>
      </c>
    </row>
    <row r="46" spans="1:6" ht="10.95" customHeight="1" outlineLevel="3" x14ac:dyDescent="0.2">
      <c r="A46" s="13" t="s">
        <v>43</v>
      </c>
      <c r="B46" s="9">
        <v>9600</v>
      </c>
      <c r="C46" s="9">
        <v>9600</v>
      </c>
      <c r="D46" s="9">
        <v>9600</v>
      </c>
      <c r="E46" s="9">
        <v>9600</v>
      </c>
      <c r="F46" s="9">
        <v>38400</v>
      </c>
    </row>
    <row r="47" spans="1:6" ht="10.95" customHeight="1" outlineLevel="2" x14ac:dyDescent="0.2">
      <c r="A47" s="12" t="s">
        <v>44</v>
      </c>
      <c r="B47" s="5">
        <v>48195</v>
      </c>
      <c r="C47" s="5">
        <v>46105</v>
      </c>
      <c r="D47" s="5">
        <v>45195</v>
      </c>
      <c r="E47" s="5">
        <v>79752</v>
      </c>
      <c r="F47" s="5">
        <v>219247</v>
      </c>
    </row>
    <row r="48" spans="1:6" ht="10.95" customHeight="1" outlineLevel="3" x14ac:dyDescent="0.2">
      <c r="A48" s="13" t="s">
        <v>45</v>
      </c>
      <c r="B48" s="9">
        <v>3000</v>
      </c>
      <c r="C48" s="8"/>
      <c r="D48" s="8"/>
      <c r="E48" s="8"/>
      <c r="F48" s="9">
        <v>3000</v>
      </c>
    </row>
    <row r="49" spans="1:6" ht="10.95" customHeight="1" outlineLevel="3" x14ac:dyDescent="0.2">
      <c r="A49" s="13" t="s">
        <v>46</v>
      </c>
      <c r="B49" s="9">
        <v>31950</v>
      </c>
      <c r="C49" s="9">
        <v>31950</v>
      </c>
      <c r="D49" s="9">
        <v>31950</v>
      </c>
      <c r="E49" s="9">
        <v>42950</v>
      </c>
      <c r="F49" s="9">
        <v>138800</v>
      </c>
    </row>
    <row r="50" spans="1:6" ht="10.95" customHeight="1" outlineLevel="3" x14ac:dyDescent="0.2">
      <c r="A50" s="13" t="s">
        <v>47</v>
      </c>
      <c r="B50" s="8"/>
      <c r="C50" s="17">
        <v>910</v>
      </c>
      <c r="D50" s="8"/>
      <c r="E50" s="9">
        <v>1557</v>
      </c>
      <c r="F50" s="9">
        <v>2467</v>
      </c>
    </row>
    <row r="51" spans="1:6" ht="10.95" customHeight="1" outlineLevel="3" x14ac:dyDescent="0.2">
      <c r="A51" s="13" t="s">
        <v>29</v>
      </c>
      <c r="B51" s="8"/>
      <c r="C51" s="8"/>
      <c r="D51" s="8"/>
      <c r="E51" s="9">
        <v>22000</v>
      </c>
      <c r="F51" s="9">
        <v>22000</v>
      </c>
    </row>
    <row r="52" spans="1:6" ht="10.95" customHeight="1" outlineLevel="3" x14ac:dyDescent="0.2">
      <c r="A52" s="13" t="s">
        <v>48</v>
      </c>
      <c r="B52" s="9">
        <v>7685</v>
      </c>
      <c r="C52" s="9">
        <v>7685</v>
      </c>
      <c r="D52" s="9">
        <v>7685</v>
      </c>
      <c r="E52" s="9">
        <v>7685</v>
      </c>
      <c r="F52" s="9">
        <v>30740</v>
      </c>
    </row>
    <row r="53" spans="1:6" ht="10.95" customHeight="1" outlineLevel="3" x14ac:dyDescent="0.2">
      <c r="A53" s="13" t="s">
        <v>49</v>
      </c>
      <c r="B53" s="9">
        <v>5310</v>
      </c>
      <c r="C53" s="9">
        <v>5310</v>
      </c>
      <c r="D53" s="9">
        <v>5310</v>
      </c>
      <c r="E53" s="9">
        <v>5310</v>
      </c>
      <c r="F53" s="9">
        <v>21240</v>
      </c>
    </row>
    <row r="54" spans="1:6" ht="10.95" customHeight="1" outlineLevel="2" x14ac:dyDescent="0.2">
      <c r="A54" s="12" t="s">
        <v>50</v>
      </c>
      <c r="B54" s="5">
        <v>159487</v>
      </c>
      <c r="C54" s="5">
        <v>286354</v>
      </c>
      <c r="D54" s="5">
        <v>162625</v>
      </c>
      <c r="E54" s="5">
        <v>192537</v>
      </c>
      <c r="F54" s="5">
        <v>801003</v>
      </c>
    </row>
    <row r="55" spans="1:6" ht="10.95" customHeight="1" outlineLevel="3" x14ac:dyDescent="0.2">
      <c r="A55" s="13" t="s">
        <v>51</v>
      </c>
      <c r="B55" s="9">
        <v>8081</v>
      </c>
      <c r="C55" s="9">
        <v>8586</v>
      </c>
      <c r="D55" s="9">
        <v>9222</v>
      </c>
      <c r="E55" s="9">
        <v>10243</v>
      </c>
      <c r="F55" s="9">
        <v>36132</v>
      </c>
    </row>
    <row r="56" spans="1:6" ht="10.95" customHeight="1" outlineLevel="3" x14ac:dyDescent="0.2">
      <c r="A56" s="13" t="s">
        <v>52</v>
      </c>
      <c r="B56" s="9">
        <v>1320</v>
      </c>
      <c r="C56" s="9">
        <v>1518</v>
      </c>
      <c r="D56" s="9">
        <v>1386</v>
      </c>
      <c r="E56" s="9">
        <v>1320</v>
      </c>
      <c r="F56" s="9">
        <v>5544</v>
      </c>
    </row>
    <row r="57" spans="1:6" ht="10.95" customHeight="1" outlineLevel="3" x14ac:dyDescent="0.2">
      <c r="A57" s="13" t="s">
        <v>53</v>
      </c>
      <c r="B57" s="17">
        <v>134</v>
      </c>
      <c r="C57" s="17">
        <v>118</v>
      </c>
      <c r="D57" s="17">
        <v>163</v>
      </c>
      <c r="E57" s="17">
        <v>483</v>
      </c>
      <c r="F57" s="17">
        <v>898</v>
      </c>
    </row>
    <row r="58" spans="1:6" ht="10.95" customHeight="1" outlineLevel="3" x14ac:dyDescent="0.2">
      <c r="A58" s="13" t="s">
        <v>54</v>
      </c>
      <c r="B58" s="8"/>
      <c r="C58" s="8"/>
      <c r="D58" s="8"/>
      <c r="E58" s="9">
        <v>11630</v>
      </c>
      <c r="F58" s="9">
        <v>11630</v>
      </c>
    </row>
    <row r="59" spans="1:6" ht="10.95" customHeight="1" outlineLevel="3" x14ac:dyDescent="0.2">
      <c r="A59" s="13" t="s">
        <v>55</v>
      </c>
      <c r="B59" s="9">
        <v>1823</v>
      </c>
      <c r="C59" s="9">
        <v>1823</v>
      </c>
      <c r="D59" s="9">
        <v>1823</v>
      </c>
      <c r="E59" s="9">
        <v>1823</v>
      </c>
      <c r="F59" s="9">
        <v>7292</v>
      </c>
    </row>
    <row r="60" spans="1:6" ht="10.95" customHeight="1" outlineLevel="3" x14ac:dyDescent="0.2">
      <c r="A60" s="13" t="s">
        <v>56</v>
      </c>
      <c r="B60" s="9">
        <v>10400</v>
      </c>
      <c r="C60" s="9">
        <v>10400</v>
      </c>
      <c r="D60" s="9">
        <v>10400</v>
      </c>
      <c r="E60" s="9">
        <v>16400</v>
      </c>
      <c r="F60" s="9">
        <v>47600</v>
      </c>
    </row>
    <row r="61" spans="1:6" ht="10.95" customHeight="1" outlineLevel="3" x14ac:dyDescent="0.2">
      <c r="A61" s="13" t="s">
        <v>57</v>
      </c>
      <c r="B61" s="8"/>
      <c r="C61" s="9">
        <v>126180</v>
      </c>
      <c r="D61" s="8"/>
      <c r="E61" s="8"/>
      <c r="F61" s="9">
        <v>126180</v>
      </c>
    </row>
    <row r="62" spans="1:6" ht="10.95" customHeight="1" outlineLevel="3" x14ac:dyDescent="0.2">
      <c r="A62" s="13" t="s">
        <v>41</v>
      </c>
      <c r="B62" s="8"/>
      <c r="C62" s="8"/>
      <c r="D62" s="8"/>
      <c r="E62" s="9">
        <v>10664</v>
      </c>
      <c r="F62" s="9">
        <v>10664</v>
      </c>
    </row>
    <row r="63" spans="1:6" ht="10.95" customHeight="1" outlineLevel="3" x14ac:dyDescent="0.2">
      <c r="A63" s="13" t="s">
        <v>58</v>
      </c>
      <c r="B63" s="9">
        <v>30000</v>
      </c>
      <c r="C63" s="9">
        <v>30000</v>
      </c>
      <c r="D63" s="9">
        <v>30000</v>
      </c>
      <c r="E63" s="9">
        <v>30000</v>
      </c>
      <c r="F63" s="9">
        <v>120000</v>
      </c>
    </row>
    <row r="64" spans="1:6" ht="10.95" customHeight="1" outlineLevel="3" x14ac:dyDescent="0.2">
      <c r="A64" s="13" t="s">
        <v>59</v>
      </c>
      <c r="B64" s="9">
        <v>4885</v>
      </c>
      <c r="C64" s="9">
        <v>4885</v>
      </c>
      <c r="D64" s="9">
        <v>4342</v>
      </c>
      <c r="E64" s="9">
        <v>4885</v>
      </c>
      <c r="F64" s="9">
        <v>18997</v>
      </c>
    </row>
    <row r="65" spans="1:6" ht="10.95" customHeight="1" outlineLevel="3" x14ac:dyDescent="0.2">
      <c r="A65" s="13" t="s">
        <v>60</v>
      </c>
      <c r="B65" s="9">
        <v>102844</v>
      </c>
      <c r="C65" s="9">
        <v>102844</v>
      </c>
      <c r="D65" s="9">
        <v>104981</v>
      </c>
      <c r="E65" s="9">
        <v>104981</v>
      </c>
      <c r="F65" s="9">
        <v>415650</v>
      </c>
    </row>
    <row r="66" spans="1:6" ht="10.95" customHeight="1" outlineLevel="3" x14ac:dyDescent="0.2">
      <c r="A66" s="13" t="s">
        <v>61</v>
      </c>
      <c r="B66" s="8"/>
      <c r="C66" s="8"/>
      <c r="D66" s="17">
        <v>308</v>
      </c>
      <c r="E66" s="17">
        <v>108</v>
      </c>
      <c r="F66" s="17">
        <v>416</v>
      </c>
    </row>
    <row r="67" spans="1:6" s="1" customFormat="1" ht="15" customHeight="1" x14ac:dyDescent="0.2">
      <c r="A67" s="10" t="s">
        <v>62</v>
      </c>
      <c r="B67" s="11">
        <v>239704</v>
      </c>
      <c r="C67" s="11">
        <v>-1939418</v>
      </c>
      <c r="D67" s="11">
        <v>600270</v>
      </c>
      <c r="E67" s="11">
        <v>1397423</v>
      </c>
      <c r="F67" s="11">
        <v>297979</v>
      </c>
    </row>
    <row r="68" spans="1:6" s="1" customFormat="1" ht="15" customHeight="1" x14ac:dyDescent="0.2">
      <c r="A68" s="2" t="s">
        <v>63</v>
      </c>
      <c r="B68" s="18"/>
      <c r="C68" s="18"/>
      <c r="D68" s="18"/>
      <c r="E68" s="19"/>
      <c r="F68" s="19"/>
    </row>
    <row r="69" spans="1:6" s="1" customFormat="1" ht="15" customHeight="1" x14ac:dyDescent="0.2">
      <c r="A69" s="2" t="s">
        <v>64</v>
      </c>
      <c r="B69" s="3">
        <v>103439</v>
      </c>
      <c r="C69" s="3">
        <v>151481</v>
      </c>
      <c r="D69" s="3">
        <v>141005</v>
      </c>
      <c r="E69" s="3">
        <v>166675</v>
      </c>
      <c r="F69" s="3">
        <v>562600</v>
      </c>
    </row>
    <row r="70" spans="1:6" ht="10.95" customHeight="1" outlineLevel="1" x14ac:dyDescent="0.2">
      <c r="A70" s="4" t="s">
        <v>65</v>
      </c>
      <c r="B70" s="6"/>
      <c r="C70" s="6"/>
      <c r="D70" s="6"/>
      <c r="E70" s="5">
        <v>16348</v>
      </c>
      <c r="F70" s="5">
        <v>16348</v>
      </c>
    </row>
    <row r="71" spans="1:6" ht="10.95" customHeight="1" outlineLevel="2" x14ac:dyDescent="0.2">
      <c r="A71" s="7" t="s">
        <v>66</v>
      </c>
      <c r="B71" s="8"/>
      <c r="C71" s="8"/>
      <c r="D71" s="8"/>
      <c r="E71" s="9">
        <v>6281</v>
      </c>
      <c r="F71" s="9">
        <v>6281</v>
      </c>
    </row>
    <row r="72" spans="1:6" ht="10.95" customHeight="1" outlineLevel="2" x14ac:dyDescent="0.2">
      <c r="A72" s="7" t="s">
        <v>67</v>
      </c>
      <c r="B72" s="8"/>
      <c r="C72" s="8"/>
      <c r="D72" s="8"/>
      <c r="E72" s="9">
        <v>10080</v>
      </c>
      <c r="F72" s="9">
        <v>10080</v>
      </c>
    </row>
    <row r="73" spans="1:6" ht="10.95" customHeight="1" outlineLevel="1" x14ac:dyDescent="0.2">
      <c r="A73" s="4" t="s">
        <v>68</v>
      </c>
      <c r="B73" s="5">
        <v>103439</v>
      </c>
      <c r="C73" s="5">
        <v>151481</v>
      </c>
      <c r="D73" s="5">
        <v>141005</v>
      </c>
      <c r="E73" s="5">
        <v>150327</v>
      </c>
      <c r="F73" s="5">
        <v>546252</v>
      </c>
    </row>
    <row r="74" spans="1:6" ht="10.95" customHeight="1" outlineLevel="2" x14ac:dyDescent="0.2">
      <c r="A74" s="7" t="s">
        <v>69</v>
      </c>
      <c r="B74" s="9">
        <v>93121</v>
      </c>
      <c r="C74" s="9">
        <v>141527</v>
      </c>
      <c r="D74" s="9">
        <v>127830</v>
      </c>
      <c r="E74" s="9">
        <v>127038</v>
      </c>
      <c r="F74" s="9">
        <v>489516</v>
      </c>
    </row>
    <row r="75" spans="1:6" ht="10.95" customHeight="1" outlineLevel="2" x14ac:dyDescent="0.2">
      <c r="A75" s="7" t="s">
        <v>70</v>
      </c>
      <c r="B75" s="9">
        <v>7377</v>
      </c>
      <c r="C75" s="9">
        <v>7096</v>
      </c>
      <c r="D75" s="9">
        <v>10224</v>
      </c>
      <c r="E75" s="9">
        <v>17488</v>
      </c>
      <c r="F75" s="9">
        <v>42185</v>
      </c>
    </row>
    <row r="76" spans="1:6" ht="10.95" customHeight="1" outlineLevel="2" x14ac:dyDescent="0.2">
      <c r="A76" s="7" t="s">
        <v>71</v>
      </c>
      <c r="B76" s="8"/>
      <c r="C76" s="8"/>
      <c r="D76" s="8"/>
      <c r="E76" s="9">
        <v>3051</v>
      </c>
      <c r="F76" s="9">
        <v>3051</v>
      </c>
    </row>
    <row r="77" spans="1:6" ht="10.95" customHeight="1" outlineLevel="2" x14ac:dyDescent="0.2">
      <c r="A77" s="7" t="s">
        <v>72</v>
      </c>
      <c r="B77" s="9">
        <v>2941</v>
      </c>
      <c r="C77" s="9">
        <v>2858</v>
      </c>
      <c r="D77" s="9">
        <v>2951</v>
      </c>
      <c r="E77" s="9">
        <v>2750</v>
      </c>
      <c r="F77" s="9">
        <v>11500</v>
      </c>
    </row>
    <row r="78" spans="1:6" s="1" customFormat="1" ht="15" customHeight="1" x14ac:dyDescent="0.2">
      <c r="A78" s="2" t="s">
        <v>73</v>
      </c>
      <c r="B78" s="3">
        <v>136262</v>
      </c>
      <c r="C78" s="3">
        <v>-2090895</v>
      </c>
      <c r="D78" s="3">
        <v>459258</v>
      </c>
      <c r="E78" s="3">
        <v>1230744</v>
      </c>
      <c r="F78" s="3">
        <v>-264631</v>
      </c>
    </row>
    <row r="79" spans="1:6" s="1" customFormat="1" ht="15" customHeight="1" x14ac:dyDescent="0.2">
      <c r="A79" s="2" t="s">
        <v>74</v>
      </c>
      <c r="B79" s="3">
        <v>587223</v>
      </c>
      <c r="C79" s="18"/>
      <c r="D79" s="18"/>
      <c r="E79" s="3">
        <v>298841</v>
      </c>
      <c r="F79" s="3">
        <v>886064</v>
      </c>
    </row>
    <row r="80" spans="1:6" s="1" customFormat="1" ht="15" customHeight="1" x14ac:dyDescent="0.2">
      <c r="A80" s="10" t="s">
        <v>75</v>
      </c>
      <c r="B80" s="11">
        <v>-450961</v>
      </c>
      <c r="C80" s="11">
        <v>-2090895</v>
      </c>
      <c r="D80" s="11">
        <v>459258</v>
      </c>
      <c r="E80" s="11">
        <v>931903</v>
      </c>
      <c r="F80" s="11">
        <v>-1150695</v>
      </c>
    </row>
    <row r="81" spans="1:6" s="1" customFormat="1" ht="15" customHeight="1" x14ac:dyDescent="0.2">
      <c r="A81" s="10" t="s">
        <v>76</v>
      </c>
      <c r="B81" s="11">
        <v>137224</v>
      </c>
      <c r="C81" s="11">
        <v>-2089933</v>
      </c>
      <c r="D81" s="11">
        <v>460220</v>
      </c>
      <c r="E81" s="11">
        <v>1231706</v>
      </c>
      <c r="F81" s="11">
        <v>-260782</v>
      </c>
    </row>
    <row r="82" spans="1:6" s="1" customFormat="1" ht="15" customHeight="1" x14ac:dyDescent="0.2">
      <c r="A82" s="2" t="s">
        <v>77</v>
      </c>
      <c r="B82" s="20">
        <v>14</v>
      </c>
      <c r="C82" s="20">
        <v>-15</v>
      </c>
      <c r="D82" s="20">
        <v>18</v>
      </c>
      <c r="E82" s="20">
        <v>29</v>
      </c>
      <c r="F82" s="20">
        <v>12</v>
      </c>
    </row>
    <row r="83" spans="1:6" s="1" customFormat="1" ht="15" customHeight="1" x14ac:dyDescent="0.2">
      <c r="A83" s="2" t="s">
        <v>78</v>
      </c>
      <c r="B83" s="20">
        <v>2</v>
      </c>
      <c r="C83" s="20">
        <v>-30</v>
      </c>
      <c r="D83" s="20">
        <v>7</v>
      </c>
      <c r="E83" s="20">
        <v>16</v>
      </c>
      <c r="F83" s="20">
        <v>-1</v>
      </c>
    </row>
    <row r="84" spans="1:6" s="1" customFormat="1" ht="15" customHeight="1" x14ac:dyDescent="0.2">
      <c r="A84" s="2" t="s">
        <v>79</v>
      </c>
      <c r="B84" s="20">
        <v>-8</v>
      </c>
      <c r="C84" s="20">
        <v>-30</v>
      </c>
      <c r="D84" s="20">
        <v>7</v>
      </c>
      <c r="E84" s="20">
        <v>12</v>
      </c>
      <c r="F84" s="20">
        <v>-4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2021-05-28T15:16:07Z</dcterms:modified>
</cp:coreProperties>
</file>